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5" l="1"/>
  <c r="K45" i="15"/>
  <c r="M103" i="15" l="1"/>
  <c r="J45" i="15"/>
</calcChain>
</file>

<file path=xl/sharedStrings.xml><?xml version="1.0" encoding="utf-8"?>
<sst xmlns="http://schemas.openxmlformats.org/spreadsheetml/2006/main" count="373" uniqueCount="180">
  <si>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</si>
  <si>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</si>
  <si>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</si>
  <si>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</si>
  <si>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</si>
  <si>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</si>
  <si>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</si>
  <si>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</si>
  <si>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</si>
  <si>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</si>
  <si>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</si>
  <si>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</si>
  <si>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</si>
  <si>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</si>
  <si>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</si>
  <si>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</si>
  <si>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</si>
  <si>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</si>
  <si>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</si>
  <si>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</si>
  <si>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</si>
  <si>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</si>
  <si>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</si>
  <si>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</si>
  <si>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</si>
  <si>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</si>
  <si>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</si>
  <si>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</si>
  <si>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</si>
  <si>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</si>
  <si>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</si>
  <si>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</si>
  <si>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</si>
  <si>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</si>
  <si>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</si>
  <si>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</si>
  <si>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</si>
  <si>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</si>
  <si>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</si>
  <si>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</si>
  <si>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</si>
  <si>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</si>
  <si>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</si>
  <si>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</si>
  <si>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</si>
  <si>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</si>
  <si>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</si>
  <si>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</si>
  <si>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</si>
  <si>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</si>
  <si>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</si>
  <si>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</si>
  <si>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</si>
  <si>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</si>
  <si>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</si>
  <si>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</si>
  <si>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</si>
  <si>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</si>
  <si>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</si>
  <si>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</si>
  <si>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</si>
  <si>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</si>
  <si>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</si>
  <si>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</si>
  <si>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</si>
  <si>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</si>
  <si>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</si>
  <si>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</si>
  <si>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</si>
  <si>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</si>
  <si>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</si>
  <si>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</si>
  <si>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</si>
  <si>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</si>
  <si>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</si>
  <si>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</si>
  <si>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</si>
  <si>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</si>
  <si>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</si>
  <si>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</si>
  <si>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</si>
  <si>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</si>
  <si>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</si>
  <si>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</si>
  <si>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</si>
  <si>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</si>
  <si>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</si>
  <si>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</si>
  <si>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</si>
  <si>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</si>
  <si>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</si>
  <si>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</si>
  <si>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</si>
  <si>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</si>
  <si>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</si>
  <si>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</si>
  <si>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</si>
  <si>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</si>
  <si>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</si>
  <si>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</si>
  <si>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</si>
  <si>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</si>
  <si>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</si>
  <si>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</si>
  <si>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</si>
  <si>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</si>
  <si>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</si>
  <si>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</si>
  <si>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</si>
  <si>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</si>
  <si>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</si>
  <si>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</si>
  <si>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</si>
  <si>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</si>
  <si>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</si>
  <si>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</si>
  <si>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</si>
  <si>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</si>
  <si>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</si>
  <si>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</si>
  <si>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</si>
  <si>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</si>
  <si>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</si>
  <si>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</si>
  <si>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</si>
  <si>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</si>
  <si>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</si>
  <si>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</si>
  <si>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</si>
  <si>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</si>
  <si>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</si>
  <si>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</si>
  <si>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</si>
  <si>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</si>
  <si>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</si>
  <si>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</si>
  <si>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</si>
  <si>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</si>
  <si>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</si>
  <si>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</si>
  <si>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</si>
  <si>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</si>
  <si>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</si>
  <si>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</si>
  <si>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</si>
  <si>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</si>
  <si>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</si>
  <si>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</si>
  <si>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</si>
  <si>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</si>
  <si>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</si>
  <si>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</si>
  <si>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</si>
  <si>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</si>
  <si>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</si>
  <si>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</si>
  <si>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</si>
  <si>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</si>
  <si>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</si>
  <si>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</si>
  <si>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</si>
  <si>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</si>
  <si>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</si>
  <si>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</si>
  <si>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</si>
  <si>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</si>
  <si>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</si>
  <si>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</si>
  <si>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</si>
  <si>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</si>
  <si>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</si>
  <si>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</si>
  <si>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</si>
  <si>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</si>
  <si>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</si>
  <si>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</si>
  <si>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RO5</t>
  </si>
  <si>
    <t>RO6</t>
  </si>
  <si>
    <t>stravné důchodci</t>
  </si>
  <si>
    <t>Schválil starosta 30.8.2022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</si>
</sst>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view="pageBreakPreview" topLeftCell="A10" zoomScaleNormal="100" zoomScaleSheetLayoutView="100" workbookViewId="0">
      <selection activeCell="L104" sqref="L104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0" t="s">
        <v>165</v>
      </c>
      <c r="B1" s="41"/>
      <c r="C1" s="41"/>
      <c r="D1" s="41"/>
      <c r="E1" s="41"/>
      <c r="F1" s="41"/>
      <c r="G1" s="41"/>
      <c r="H1" s="41"/>
      <c r="I1" s="41"/>
      <c r="J1" s="38"/>
      <c r="K1" s="38"/>
      <c r="L1" s="39"/>
      <c r="M1" s="35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176</v>
      </c>
      <c r="L3" s="23" t="s">
        <v>177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>
        <v>350000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>
        <v>5000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>
        <v>40000</v>
      </c>
      <c r="M10" s="3"/>
    </row>
    <row r="11" spans="1:13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251871</v>
      </c>
      <c r="L11" s="3">
        <v>251871</v>
      </c>
      <c r="M11" s="3" t="s">
        <v>69</v>
      </c>
    </row>
    <row r="12" spans="1:13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>
        <v>8170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>
        <v>69068</v>
      </c>
      <c r="M13" s="3"/>
    </row>
    <row r="14" spans="1:13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  <c r="K14" s="3">
        <v>3500</v>
      </c>
      <c r="L14" s="3">
        <v>3500</v>
      </c>
      <c r="M14" s="3"/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  <c r="K15" s="3">
        <v>3500000</v>
      </c>
      <c r="L15" s="3">
        <v>3500000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  <c r="K16" s="3">
        <v>100000</v>
      </c>
      <c r="L16" s="3">
        <v>100000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  <c r="K17" s="3">
        <v>500000</v>
      </c>
      <c r="L17" s="3">
        <v>500000</v>
      </c>
      <c r="M17" s="3"/>
    </row>
    <row r="18" spans="1:13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  <c r="K18" s="3">
        <v>4000000</v>
      </c>
      <c r="L18" s="3">
        <v>4000000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239970</v>
      </c>
      <c r="L19" s="3">
        <v>239970</v>
      </c>
      <c r="M19" s="3" t="s">
        <v>69</v>
      </c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  <c r="K20" s="3">
        <v>9500000</v>
      </c>
      <c r="L20" s="3">
        <v>9500000</v>
      </c>
      <c r="M20" s="3" t="s">
        <v>69</v>
      </c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  <c r="K21" s="3">
        <v>0</v>
      </c>
      <c r="L21" s="3">
        <v>0</v>
      </c>
      <c r="M21" s="3" t="s">
        <v>69</v>
      </c>
    </row>
    <row r="22" spans="1:13" x14ac:dyDescent="0.3">
      <c r="A22" s="1" t="s">
        <v>9</v>
      </c>
      <c r="B22" s="1" t="s">
        <v>21</v>
      </c>
      <c r="C22" s="1"/>
      <c r="D22" s="1"/>
      <c r="E22" s="1" t="s">
        <v>38</v>
      </c>
      <c r="F22" s="1"/>
      <c r="G22" s="1" t="s">
        <v>162</v>
      </c>
      <c r="H22" s="1"/>
      <c r="I22" s="2" t="s">
        <v>123</v>
      </c>
      <c r="J22" s="3">
        <v>0</v>
      </c>
      <c r="K22" s="3">
        <v>850000</v>
      </c>
      <c r="L22" s="3">
        <v>850000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54</v>
      </c>
      <c r="H23" s="1"/>
      <c r="I23" s="2" t="s">
        <v>55</v>
      </c>
      <c r="J23" s="3">
        <v>16000</v>
      </c>
      <c r="K23" s="3">
        <v>16000</v>
      </c>
      <c r="L23" s="3">
        <v>16000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56</v>
      </c>
      <c r="H24" s="1"/>
      <c r="I24" s="2" t="s">
        <v>154</v>
      </c>
      <c r="J24" s="3">
        <v>25000</v>
      </c>
      <c r="K24" s="3">
        <v>25000</v>
      </c>
      <c r="L24" s="3">
        <v>25000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59</v>
      </c>
      <c r="H25" s="1"/>
      <c r="I25" s="2" t="s">
        <v>60</v>
      </c>
      <c r="J25" s="3">
        <v>12000</v>
      </c>
      <c r="K25" s="3">
        <v>12000</v>
      </c>
      <c r="L25" s="3">
        <v>12000</v>
      </c>
      <c r="M25" s="3"/>
    </row>
    <row r="26" spans="1:13" x14ac:dyDescent="0.3">
      <c r="A26" s="1" t="s">
        <v>20</v>
      </c>
      <c r="B26" s="1" t="s">
        <v>21</v>
      </c>
      <c r="C26" s="1"/>
      <c r="D26" s="1"/>
      <c r="E26" s="1" t="s">
        <v>38</v>
      </c>
      <c r="F26" s="1"/>
      <c r="G26" s="1" t="s">
        <v>57</v>
      </c>
      <c r="H26" s="1"/>
      <c r="I26" s="2" t="s">
        <v>58</v>
      </c>
      <c r="J26" s="3">
        <v>100000</v>
      </c>
      <c r="K26" s="3">
        <v>100000</v>
      </c>
      <c r="L26" s="3">
        <v>100000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61</v>
      </c>
      <c r="H27" s="1"/>
      <c r="I27" s="2" t="s">
        <v>62</v>
      </c>
      <c r="J27" s="3">
        <v>800000</v>
      </c>
      <c r="K27" s="3">
        <v>800000</v>
      </c>
      <c r="L27" s="3">
        <v>800000</v>
      </c>
      <c r="M27" s="3"/>
    </row>
    <row r="28" spans="1:13" x14ac:dyDescent="0.3">
      <c r="A28" s="1" t="s">
        <v>9</v>
      </c>
      <c r="B28" s="1" t="s">
        <v>63</v>
      </c>
      <c r="C28" s="1"/>
      <c r="D28" s="1"/>
      <c r="E28" s="1" t="s">
        <v>40</v>
      </c>
      <c r="F28" s="1"/>
      <c r="G28" s="1" t="s">
        <v>64</v>
      </c>
      <c r="H28" s="1"/>
      <c r="I28" s="2" t="s">
        <v>65</v>
      </c>
      <c r="J28" s="3">
        <v>300000</v>
      </c>
      <c r="K28" s="3">
        <v>300000</v>
      </c>
      <c r="L28" s="3">
        <v>300000</v>
      </c>
      <c r="M28" s="3"/>
    </row>
    <row r="29" spans="1:13" x14ac:dyDescent="0.3">
      <c r="A29" s="6">
        <v>236</v>
      </c>
      <c r="B29" s="6">
        <v>20</v>
      </c>
      <c r="C29" s="7"/>
      <c r="D29" s="7"/>
      <c r="E29" s="6">
        <v>12</v>
      </c>
      <c r="F29" s="6">
        <v>6330</v>
      </c>
      <c r="G29" s="6">
        <v>4134</v>
      </c>
      <c r="H29" s="7"/>
      <c r="I29" s="7" t="s">
        <v>158</v>
      </c>
      <c r="J29" s="3">
        <v>180000</v>
      </c>
      <c r="K29" s="3">
        <v>180000</v>
      </c>
      <c r="L29" s="3">
        <v>180000</v>
      </c>
      <c r="M29" s="3"/>
    </row>
    <row r="30" spans="1:13" x14ac:dyDescent="0.3">
      <c r="A30" s="19">
        <v>231</v>
      </c>
      <c r="B30" s="19">
        <v>10</v>
      </c>
      <c r="C30" s="20"/>
      <c r="D30" s="20"/>
      <c r="E30" s="19">
        <v>8</v>
      </c>
      <c r="F30" s="19">
        <v>2411</v>
      </c>
      <c r="G30" s="19">
        <v>2111</v>
      </c>
      <c r="H30" s="20"/>
      <c r="I30" s="20" t="s">
        <v>129</v>
      </c>
      <c r="J30" s="3">
        <v>192000</v>
      </c>
      <c r="K30" s="3">
        <v>192000</v>
      </c>
      <c r="L30" s="3">
        <v>192000</v>
      </c>
      <c r="M30" s="3"/>
    </row>
    <row r="31" spans="1:13" x14ac:dyDescent="0.3">
      <c r="A31" s="19">
        <v>231</v>
      </c>
      <c r="B31" s="19">
        <v>10</v>
      </c>
      <c r="C31" s="20"/>
      <c r="D31" s="20"/>
      <c r="E31" s="19">
        <v>8</v>
      </c>
      <c r="F31" s="19">
        <v>2141</v>
      </c>
      <c r="G31" s="19">
        <v>2112</v>
      </c>
      <c r="H31" s="20"/>
      <c r="I31" s="21" t="s">
        <v>134</v>
      </c>
      <c r="J31" s="3">
        <v>80000</v>
      </c>
      <c r="K31" s="3">
        <v>80000</v>
      </c>
      <c r="L31" s="3">
        <v>80000</v>
      </c>
      <c r="M31" s="3"/>
    </row>
    <row r="32" spans="1:13" x14ac:dyDescent="0.3">
      <c r="A32" s="19">
        <v>231</v>
      </c>
      <c r="B32" s="19">
        <v>10</v>
      </c>
      <c r="C32" s="20"/>
      <c r="D32" s="20"/>
      <c r="E32" s="19">
        <v>8</v>
      </c>
      <c r="F32" s="19">
        <v>2144</v>
      </c>
      <c r="G32" s="19">
        <v>2111</v>
      </c>
      <c r="H32" s="20"/>
      <c r="I32" s="21" t="s">
        <v>135</v>
      </c>
      <c r="J32" s="3">
        <v>20000</v>
      </c>
      <c r="K32" s="3">
        <v>20000</v>
      </c>
      <c r="L32" s="3">
        <v>20000</v>
      </c>
      <c r="M32" s="3"/>
    </row>
    <row r="33" spans="1:13" x14ac:dyDescent="0.3">
      <c r="A33" s="19">
        <v>236</v>
      </c>
      <c r="B33" s="19">
        <v>30</v>
      </c>
      <c r="C33" s="20"/>
      <c r="D33" s="20"/>
      <c r="E33" s="19">
        <v>12</v>
      </c>
      <c r="F33" s="19">
        <v>6330</v>
      </c>
      <c r="G33" s="19">
        <v>4134</v>
      </c>
      <c r="H33" s="20"/>
      <c r="I33" s="21" t="s">
        <v>138</v>
      </c>
      <c r="J33" s="3">
        <v>670000</v>
      </c>
      <c r="K33" s="3">
        <v>670000</v>
      </c>
      <c r="L33" s="3">
        <v>670000</v>
      </c>
      <c r="M33" s="3"/>
    </row>
    <row r="34" spans="1:13" x14ac:dyDescent="0.3">
      <c r="A34" s="19">
        <v>231</v>
      </c>
      <c r="B34" s="19">
        <v>20</v>
      </c>
      <c r="C34" s="20">
        <v>98043</v>
      </c>
      <c r="D34" s="20"/>
      <c r="E34" s="19">
        <v>12</v>
      </c>
      <c r="F34" s="19"/>
      <c r="G34" s="19">
        <v>4111</v>
      </c>
      <c r="H34" s="20"/>
      <c r="I34" s="21" t="s">
        <v>166</v>
      </c>
      <c r="J34" s="3">
        <v>0</v>
      </c>
      <c r="K34" s="3">
        <v>78111.05</v>
      </c>
      <c r="L34" s="3">
        <v>78111.05</v>
      </c>
      <c r="M34" s="3" t="s">
        <v>69</v>
      </c>
    </row>
    <row r="35" spans="1:13" x14ac:dyDescent="0.3">
      <c r="A35" s="19">
        <v>231</v>
      </c>
      <c r="B35" s="19">
        <v>20</v>
      </c>
      <c r="C35" s="20">
        <v>13101</v>
      </c>
      <c r="D35" s="20">
        <v>2202</v>
      </c>
      <c r="E35" s="19">
        <v>12</v>
      </c>
      <c r="F35" s="19"/>
      <c r="G35" s="19">
        <v>4116</v>
      </c>
      <c r="H35" s="20"/>
      <c r="I35" s="21" t="s">
        <v>168</v>
      </c>
      <c r="J35" s="3">
        <v>0</v>
      </c>
      <c r="K35" s="3">
        <v>47700</v>
      </c>
      <c r="L35" s="3">
        <v>63700</v>
      </c>
      <c r="M35" s="3">
        <v>16000</v>
      </c>
    </row>
    <row r="36" spans="1:13" x14ac:dyDescent="0.3">
      <c r="A36" s="19">
        <v>231</v>
      </c>
      <c r="B36" s="19">
        <v>20</v>
      </c>
      <c r="C36" s="20">
        <v>13013</v>
      </c>
      <c r="D36" s="20">
        <v>2203</v>
      </c>
      <c r="E36" s="19">
        <v>12</v>
      </c>
      <c r="F36" s="19"/>
      <c r="G36" s="19">
        <v>4116</v>
      </c>
      <c r="H36" s="20">
        <v>1041</v>
      </c>
      <c r="I36" s="21" t="s">
        <v>168</v>
      </c>
      <c r="J36" s="3">
        <v>0</v>
      </c>
      <c r="K36" s="3">
        <v>8460</v>
      </c>
      <c r="L36" s="3">
        <v>11280</v>
      </c>
      <c r="M36" s="3">
        <v>2820</v>
      </c>
    </row>
    <row r="37" spans="1:13" x14ac:dyDescent="0.3">
      <c r="A37" s="19">
        <v>231</v>
      </c>
      <c r="B37" s="19">
        <v>20</v>
      </c>
      <c r="C37" s="20">
        <v>13013</v>
      </c>
      <c r="D37" s="20">
        <v>2203</v>
      </c>
      <c r="E37" s="19">
        <v>12</v>
      </c>
      <c r="F37" s="19"/>
      <c r="G37" s="19">
        <v>4116</v>
      </c>
      <c r="H37" s="20">
        <v>1045</v>
      </c>
      <c r="I37" s="21" t="s">
        <v>168</v>
      </c>
      <c r="J37" s="3">
        <v>0</v>
      </c>
      <c r="K37" s="3">
        <v>39540</v>
      </c>
      <c r="L37" s="3">
        <v>52720</v>
      </c>
      <c r="M37" s="3">
        <v>13180</v>
      </c>
    </row>
    <row r="38" spans="1:13" x14ac:dyDescent="0.3">
      <c r="A38" s="19">
        <v>231</v>
      </c>
      <c r="B38" s="19">
        <v>10</v>
      </c>
      <c r="C38" s="20"/>
      <c r="D38" s="20">
        <v>2206</v>
      </c>
      <c r="E38" s="19">
        <v>12</v>
      </c>
      <c r="F38" s="19"/>
      <c r="G38" s="19">
        <v>4222</v>
      </c>
      <c r="H38" s="20"/>
      <c r="I38" s="21" t="s">
        <v>170</v>
      </c>
      <c r="J38" s="3">
        <v>0</v>
      </c>
      <c r="K38" s="3">
        <v>500000</v>
      </c>
      <c r="L38" s="3">
        <v>500000</v>
      </c>
      <c r="M38" s="3"/>
    </row>
    <row r="39" spans="1:13" x14ac:dyDescent="0.3">
      <c r="A39" s="19">
        <v>231</v>
      </c>
      <c r="B39" s="19">
        <v>10</v>
      </c>
      <c r="C39" s="20"/>
      <c r="D39" s="20">
        <v>2207</v>
      </c>
      <c r="E39" s="19">
        <v>12</v>
      </c>
      <c r="F39" s="19"/>
      <c r="G39" s="19">
        <v>4122</v>
      </c>
      <c r="H39" s="20"/>
      <c r="I39" s="21" t="s">
        <v>171</v>
      </c>
      <c r="J39" s="3">
        <v>0</v>
      </c>
      <c r="K39" s="3">
        <v>18000</v>
      </c>
      <c r="L39" s="3">
        <v>18000</v>
      </c>
      <c r="M39" s="3"/>
    </row>
    <row r="40" spans="1:13" x14ac:dyDescent="0.3">
      <c r="A40" s="19">
        <v>231</v>
      </c>
      <c r="B40" s="19">
        <v>20</v>
      </c>
      <c r="C40" s="20">
        <v>62501</v>
      </c>
      <c r="D40" s="20">
        <v>2205</v>
      </c>
      <c r="E40" s="19">
        <v>12</v>
      </c>
      <c r="F40" s="19"/>
      <c r="G40" s="19">
        <v>4216</v>
      </c>
      <c r="H40" s="20"/>
      <c r="I40" s="21" t="s">
        <v>172</v>
      </c>
      <c r="J40" s="3">
        <v>0</v>
      </c>
      <c r="K40" s="3">
        <v>6309000</v>
      </c>
      <c r="L40" s="3">
        <v>6309000</v>
      </c>
      <c r="M40" s="3"/>
    </row>
    <row r="41" spans="1:13" x14ac:dyDescent="0.3">
      <c r="A41" s="19">
        <v>231</v>
      </c>
      <c r="B41" s="19">
        <v>10</v>
      </c>
      <c r="C41" s="20"/>
      <c r="D41" s="20">
        <v>2201</v>
      </c>
      <c r="E41" s="19">
        <v>12</v>
      </c>
      <c r="F41" s="19"/>
      <c r="G41" s="19">
        <v>4222</v>
      </c>
      <c r="H41" s="20"/>
      <c r="I41" s="21" t="s">
        <v>173</v>
      </c>
      <c r="J41" s="3">
        <v>0</v>
      </c>
      <c r="K41" s="3">
        <v>70000</v>
      </c>
      <c r="L41" s="3">
        <v>70000</v>
      </c>
      <c r="M41" s="3"/>
    </row>
    <row r="42" spans="1:13" x14ac:dyDescent="0.3">
      <c r="A42" s="19">
        <v>231</v>
      </c>
      <c r="B42" s="19">
        <v>10</v>
      </c>
      <c r="C42" s="20"/>
      <c r="D42" s="20">
        <v>2204</v>
      </c>
      <c r="E42" s="19">
        <v>12</v>
      </c>
      <c r="F42" s="19"/>
      <c r="G42" s="19">
        <v>4222</v>
      </c>
      <c r="H42" s="20"/>
      <c r="I42" s="21" t="s">
        <v>174</v>
      </c>
      <c r="J42" s="3">
        <v>0</v>
      </c>
      <c r="K42" s="3">
        <v>1250000</v>
      </c>
      <c r="L42" s="3">
        <v>1250000</v>
      </c>
      <c r="M42" s="3"/>
    </row>
    <row r="43" spans="1:13" x14ac:dyDescent="0.3">
      <c r="A43" s="19">
        <v>231</v>
      </c>
      <c r="B43" s="19">
        <v>10</v>
      </c>
      <c r="C43" s="20"/>
      <c r="D43" s="20">
        <v>2208</v>
      </c>
      <c r="E43" s="19">
        <v>12</v>
      </c>
      <c r="F43" s="19"/>
      <c r="G43" s="19">
        <v>4222</v>
      </c>
      <c r="H43" s="20"/>
      <c r="I43" s="21" t="s">
        <v>175</v>
      </c>
      <c r="J43" s="3">
        <v>0</v>
      </c>
      <c r="K43" s="3">
        <v>1300000</v>
      </c>
      <c r="L43" s="3">
        <v>1300000</v>
      </c>
      <c r="M43" s="3"/>
    </row>
    <row r="44" spans="1:13" x14ac:dyDescent="0.3">
      <c r="A44" s="19">
        <v>231</v>
      </c>
      <c r="B44" s="19">
        <v>10</v>
      </c>
      <c r="C44" s="20"/>
      <c r="D44" s="20"/>
      <c r="E44" s="19">
        <v>9</v>
      </c>
      <c r="F44" s="19">
        <v>4359</v>
      </c>
      <c r="G44" s="19">
        <v>2112</v>
      </c>
      <c r="H44" s="20"/>
      <c r="I44" s="21" t="s">
        <v>178</v>
      </c>
      <c r="J44" s="3">
        <v>0</v>
      </c>
      <c r="K44" s="3">
        <v>0</v>
      </c>
      <c r="L44" s="3">
        <v>210000</v>
      </c>
      <c r="M44" s="3">
        <v>210000</v>
      </c>
    </row>
    <row r="45" spans="1:13" x14ac:dyDescent="0.3">
      <c r="A45" s="42" t="s">
        <v>66</v>
      </c>
      <c r="B45" s="42"/>
      <c r="C45" s="42"/>
      <c r="D45" s="42"/>
      <c r="E45" s="42"/>
      <c r="F45" s="42"/>
      <c r="G45" s="42"/>
      <c r="H45" s="42"/>
      <c r="I45" s="42"/>
      <c r="J45" s="3">
        <f>SUM(J5:J37)</f>
        <v>21871193</v>
      </c>
      <c r="K45" s="3">
        <f>SUM(K5:K44)</f>
        <v>31743845.050000001</v>
      </c>
      <c r="L45" s="3">
        <f>SUM(L5:L44)</f>
        <v>31985845.050000001</v>
      </c>
      <c r="M45" s="3">
        <v>242000</v>
      </c>
    </row>
    <row r="46" spans="1:13" x14ac:dyDescent="0.3">
      <c r="A46" s="40" t="s">
        <v>165</v>
      </c>
      <c r="B46" s="41"/>
      <c r="C46" s="41"/>
      <c r="D46" s="41"/>
      <c r="E46" s="41"/>
      <c r="F46" s="41"/>
      <c r="G46" s="41"/>
      <c r="H46" s="41"/>
      <c r="I46" s="41"/>
      <c r="J46" s="38"/>
      <c r="K46" s="38"/>
      <c r="L46" s="39"/>
      <c r="M46" s="36"/>
    </row>
    <row r="47" spans="1:13" x14ac:dyDescent="0.3">
      <c r="A47" s="40" t="s">
        <v>67</v>
      </c>
      <c r="B47" s="41"/>
      <c r="C47" s="41"/>
      <c r="D47" s="41"/>
      <c r="E47" s="41"/>
      <c r="F47" s="41"/>
      <c r="G47" s="41"/>
      <c r="H47" s="41"/>
      <c r="I47" s="41"/>
      <c r="J47" s="38"/>
      <c r="K47" s="38"/>
      <c r="L47" s="39"/>
      <c r="M47" s="36"/>
    </row>
    <row r="48" spans="1:13" x14ac:dyDescent="0.3">
      <c r="A48" s="13" t="s">
        <v>1</v>
      </c>
      <c r="B48" s="13" t="s">
        <v>2</v>
      </c>
      <c r="C48" s="13" t="s">
        <v>3</v>
      </c>
      <c r="D48" s="13" t="s">
        <v>4</v>
      </c>
      <c r="E48" s="13" t="s">
        <v>5</v>
      </c>
      <c r="F48" s="13" t="s">
        <v>6</v>
      </c>
      <c r="G48" s="13" t="s">
        <v>7</v>
      </c>
      <c r="H48" s="15" t="s">
        <v>68</v>
      </c>
      <c r="I48" s="14" t="s">
        <v>8</v>
      </c>
      <c r="J48" s="23" t="s">
        <v>161</v>
      </c>
      <c r="K48" s="18" t="s">
        <v>176</v>
      </c>
      <c r="L48" s="23" t="s">
        <v>177</v>
      </c>
      <c r="M48" s="23" t="s">
        <v>163</v>
      </c>
    </row>
    <row r="49" spans="1:13" x14ac:dyDescent="0.3">
      <c r="A49" s="16"/>
      <c r="B49" s="16"/>
      <c r="C49" s="16"/>
      <c r="D49" s="16"/>
      <c r="E49" s="16"/>
      <c r="F49" s="16"/>
      <c r="G49" s="16"/>
      <c r="H49" s="16"/>
      <c r="I49" s="14"/>
      <c r="J49" s="7"/>
      <c r="K49" s="7"/>
      <c r="L49" s="7"/>
      <c r="M49" s="7"/>
    </row>
    <row r="50" spans="1:13" ht="15.6" x14ac:dyDescent="0.3">
      <c r="A50" s="25" t="s">
        <v>20</v>
      </c>
      <c r="B50" s="4"/>
      <c r="C50" s="4"/>
      <c r="D50" s="4"/>
      <c r="E50" s="4"/>
      <c r="F50" s="26" t="s">
        <v>139</v>
      </c>
      <c r="G50" s="4" t="s">
        <v>70</v>
      </c>
      <c r="H50" s="4"/>
      <c r="I50" s="27" t="s">
        <v>71</v>
      </c>
      <c r="J50" s="5">
        <v>1472000</v>
      </c>
      <c r="K50" s="5">
        <v>2622000</v>
      </c>
      <c r="L50" s="5">
        <v>2622000</v>
      </c>
      <c r="M50" s="5" t="s">
        <v>69</v>
      </c>
    </row>
    <row r="51" spans="1:13" ht="30" customHeight="1" x14ac:dyDescent="0.3">
      <c r="A51" s="25" t="s">
        <v>20</v>
      </c>
      <c r="B51" s="4"/>
      <c r="C51" s="4"/>
      <c r="D51" s="4"/>
      <c r="E51" s="4"/>
      <c r="F51" s="26" t="s">
        <v>72</v>
      </c>
      <c r="G51" s="4" t="s">
        <v>70</v>
      </c>
      <c r="H51" s="4"/>
      <c r="I51" s="27" t="s">
        <v>73</v>
      </c>
      <c r="J51" s="5">
        <v>3547000</v>
      </c>
      <c r="K51" s="5">
        <v>4467000</v>
      </c>
      <c r="L51" s="5">
        <v>4467000</v>
      </c>
      <c r="M51" s="5" t="s">
        <v>69</v>
      </c>
    </row>
    <row r="52" spans="1:13" ht="15.6" x14ac:dyDescent="0.3">
      <c r="A52" s="25" t="s">
        <v>20</v>
      </c>
      <c r="B52" s="4"/>
      <c r="C52" s="4"/>
      <c r="D52" s="4"/>
      <c r="E52" s="4"/>
      <c r="F52" s="26" t="s">
        <v>140</v>
      </c>
      <c r="G52" s="4" t="s">
        <v>70</v>
      </c>
      <c r="H52" s="4"/>
      <c r="I52" s="27" t="s">
        <v>74</v>
      </c>
      <c r="J52" s="5">
        <v>25000</v>
      </c>
      <c r="K52" s="5">
        <v>25000</v>
      </c>
      <c r="L52" s="5">
        <v>25000</v>
      </c>
      <c r="M52" s="5"/>
    </row>
    <row r="53" spans="1:13" ht="15.6" x14ac:dyDescent="0.3">
      <c r="A53" s="25" t="s">
        <v>20</v>
      </c>
      <c r="B53" s="4"/>
      <c r="C53" s="4"/>
      <c r="D53" s="4"/>
      <c r="E53" s="4"/>
      <c r="F53" s="26" t="s">
        <v>141</v>
      </c>
      <c r="G53" s="4"/>
      <c r="H53" s="4"/>
      <c r="I53" s="27" t="s">
        <v>75</v>
      </c>
      <c r="J53" s="5">
        <v>25000</v>
      </c>
      <c r="K53" s="5">
        <v>25000</v>
      </c>
      <c r="L53" s="5">
        <v>25000</v>
      </c>
      <c r="M53" s="5"/>
    </row>
    <row r="54" spans="1:13" ht="30" customHeight="1" x14ac:dyDescent="0.3">
      <c r="A54" s="25" t="s">
        <v>20</v>
      </c>
      <c r="B54" s="4"/>
      <c r="C54" s="4"/>
      <c r="D54" s="4"/>
      <c r="E54" s="4"/>
      <c r="F54" s="26" t="s">
        <v>76</v>
      </c>
      <c r="G54" s="4" t="s">
        <v>70</v>
      </c>
      <c r="H54" s="4" t="s">
        <v>77</v>
      </c>
      <c r="I54" s="27" t="s">
        <v>78</v>
      </c>
      <c r="J54" s="5">
        <v>1931500</v>
      </c>
      <c r="K54" s="5">
        <v>1931500</v>
      </c>
      <c r="L54" s="5">
        <v>1931500</v>
      </c>
      <c r="M54" s="5"/>
    </row>
    <row r="55" spans="1:13" ht="15" customHeight="1" x14ac:dyDescent="0.3">
      <c r="A55" s="25"/>
      <c r="B55" s="4"/>
      <c r="C55" s="4"/>
      <c r="D55" s="4"/>
      <c r="E55" s="4"/>
      <c r="F55" s="26" t="s">
        <v>151</v>
      </c>
      <c r="G55" s="4"/>
      <c r="H55" s="4"/>
      <c r="I55" s="27" t="s">
        <v>152</v>
      </c>
      <c r="J55" s="5">
        <v>4300</v>
      </c>
      <c r="K55" s="5">
        <v>4300</v>
      </c>
      <c r="L55" s="5">
        <v>4300</v>
      </c>
      <c r="M55" s="5"/>
    </row>
    <row r="56" spans="1:13" ht="15" customHeight="1" x14ac:dyDescent="0.3">
      <c r="A56" s="25" t="s">
        <v>20</v>
      </c>
      <c r="B56" s="4"/>
      <c r="C56" s="4"/>
      <c r="D56" s="4"/>
      <c r="E56" s="4"/>
      <c r="F56" s="26" t="s">
        <v>39</v>
      </c>
      <c r="G56" s="4" t="s">
        <v>70</v>
      </c>
      <c r="H56" s="4"/>
      <c r="I56" s="27" t="s">
        <v>79</v>
      </c>
      <c r="J56" s="5">
        <v>5120000</v>
      </c>
      <c r="K56" s="5">
        <v>7510000</v>
      </c>
      <c r="L56" s="5">
        <v>7510000</v>
      </c>
      <c r="M56" s="5" t="s">
        <v>69</v>
      </c>
    </row>
    <row r="57" spans="1:13" ht="15" customHeight="1" x14ac:dyDescent="0.3">
      <c r="A57" s="25" t="s">
        <v>20</v>
      </c>
      <c r="B57" s="4"/>
      <c r="C57" s="4"/>
      <c r="D57" s="4"/>
      <c r="E57" s="4"/>
      <c r="F57" s="26" t="s">
        <v>125</v>
      </c>
      <c r="G57" s="4"/>
      <c r="H57" s="4"/>
      <c r="I57" s="27" t="s">
        <v>124</v>
      </c>
      <c r="J57" s="5">
        <v>130000</v>
      </c>
      <c r="K57" s="5">
        <v>130000</v>
      </c>
      <c r="L57" s="5">
        <v>130000</v>
      </c>
      <c r="M57" s="5"/>
    </row>
    <row r="58" spans="1:13" ht="15" customHeight="1" x14ac:dyDescent="0.3">
      <c r="A58" s="25" t="s">
        <v>20</v>
      </c>
      <c r="B58" s="4"/>
      <c r="C58" s="4"/>
      <c r="D58" s="4"/>
      <c r="E58" s="4"/>
      <c r="F58" s="26" t="s">
        <v>80</v>
      </c>
      <c r="G58" s="4" t="s">
        <v>70</v>
      </c>
      <c r="H58" s="4"/>
      <c r="I58" s="27" t="s">
        <v>155</v>
      </c>
      <c r="J58" s="5">
        <v>87318</v>
      </c>
      <c r="K58" s="5">
        <v>87318</v>
      </c>
      <c r="L58" s="5">
        <v>87318</v>
      </c>
      <c r="M58" s="5"/>
    </row>
    <row r="59" spans="1:13" ht="15.6" x14ac:dyDescent="0.3">
      <c r="A59" s="25" t="s">
        <v>20</v>
      </c>
      <c r="B59" s="4"/>
      <c r="C59" s="4"/>
      <c r="D59" s="4"/>
      <c r="E59" s="4"/>
      <c r="F59" s="26" t="s">
        <v>127</v>
      </c>
      <c r="G59" s="4" t="s">
        <v>70</v>
      </c>
      <c r="H59" s="4"/>
      <c r="I59" s="27" t="s">
        <v>81</v>
      </c>
      <c r="J59" s="5">
        <v>1170000</v>
      </c>
      <c r="K59" s="5">
        <v>1170000</v>
      </c>
      <c r="L59" s="5">
        <v>1170000</v>
      </c>
      <c r="M59" s="5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128</v>
      </c>
      <c r="G60" s="4" t="s">
        <v>70</v>
      </c>
      <c r="H60" s="4"/>
      <c r="I60" s="27" t="s">
        <v>82</v>
      </c>
      <c r="J60" s="5">
        <v>1685000</v>
      </c>
      <c r="K60" s="5">
        <v>2203000</v>
      </c>
      <c r="L60" s="5">
        <v>2203000</v>
      </c>
      <c r="M60" s="5" t="s">
        <v>69</v>
      </c>
    </row>
    <row r="61" spans="1:13" ht="15.6" x14ac:dyDescent="0.3">
      <c r="A61" s="25" t="s">
        <v>20</v>
      </c>
      <c r="B61" s="4"/>
      <c r="C61" s="4"/>
      <c r="D61" s="4"/>
      <c r="E61" s="4"/>
      <c r="F61" s="26" t="s">
        <v>83</v>
      </c>
      <c r="G61" s="4" t="s">
        <v>70</v>
      </c>
      <c r="H61" s="4" t="s">
        <v>77</v>
      </c>
      <c r="I61" s="27" t="s">
        <v>84</v>
      </c>
      <c r="J61" s="5">
        <v>56900</v>
      </c>
      <c r="K61" s="5">
        <v>56900</v>
      </c>
      <c r="L61" s="5">
        <v>56900</v>
      </c>
      <c r="M61" s="5"/>
    </row>
    <row r="62" spans="1:13" ht="15.6" x14ac:dyDescent="0.3">
      <c r="A62" s="25" t="s">
        <v>20</v>
      </c>
      <c r="B62" s="4"/>
      <c r="C62" s="4"/>
      <c r="D62" s="4"/>
      <c r="E62" s="4"/>
      <c r="F62" s="26" t="s">
        <v>22</v>
      </c>
      <c r="G62" s="4" t="s">
        <v>70</v>
      </c>
      <c r="H62" s="4"/>
      <c r="I62" s="27" t="s">
        <v>85</v>
      </c>
      <c r="J62" s="5">
        <v>107000</v>
      </c>
      <c r="K62" s="5">
        <v>107000</v>
      </c>
      <c r="L62" s="5">
        <v>107000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86</v>
      </c>
      <c r="G63" s="4"/>
      <c r="H63" s="4"/>
      <c r="I63" s="27" t="s">
        <v>87</v>
      </c>
      <c r="J63" s="5">
        <v>67700</v>
      </c>
      <c r="K63" s="5">
        <v>67700</v>
      </c>
      <c r="L63" s="5">
        <v>67700</v>
      </c>
      <c r="M63" s="5"/>
    </row>
    <row r="64" spans="1:13" ht="15.6" x14ac:dyDescent="0.3">
      <c r="A64" s="25" t="s">
        <v>20</v>
      </c>
      <c r="B64" s="4"/>
      <c r="C64" s="4"/>
      <c r="D64" s="4"/>
      <c r="E64" s="4"/>
      <c r="F64" s="26" t="s">
        <v>142</v>
      </c>
      <c r="G64" s="4" t="s">
        <v>70</v>
      </c>
      <c r="H64" s="4"/>
      <c r="I64" s="27" t="s">
        <v>88</v>
      </c>
      <c r="J64" s="5">
        <v>47000</v>
      </c>
      <c r="K64" s="5">
        <v>47000</v>
      </c>
      <c r="L64" s="5">
        <v>47000</v>
      </c>
      <c r="M64" s="5"/>
    </row>
    <row r="65" spans="1:13" ht="30" customHeight="1" x14ac:dyDescent="0.3">
      <c r="A65" s="25" t="s">
        <v>20</v>
      </c>
      <c r="B65" s="4"/>
      <c r="C65" s="4"/>
      <c r="D65" s="4"/>
      <c r="E65" s="4"/>
      <c r="F65" s="26" t="s">
        <v>159</v>
      </c>
      <c r="G65" s="4"/>
      <c r="H65" s="4"/>
      <c r="I65" s="27" t="s">
        <v>160</v>
      </c>
      <c r="J65" s="5">
        <v>60000</v>
      </c>
      <c r="K65" s="5">
        <v>60000</v>
      </c>
      <c r="L65" s="5">
        <v>60000</v>
      </c>
      <c r="M65" s="5"/>
    </row>
    <row r="66" spans="1:13" ht="31.2" x14ac:dyDescent="0.3">
      <c r="A66" s="25" t="s">
        <v>20</v>
      </c>
      <c r="B66" s="25"/>
      <c r="C66" s="25"/>
      <c r="D66" s="25"/>
      <c r="E66" s="25"/>
      <c r="F66" s="26" t="s">
        <v>89</v>
      </c>
      <c r="G66" s="25" t="s">
        <v>70</v>
      </c>
      <c r="H66" s="25"/>
      <c r="I66" s="27" t="s">
        <v>90</v>
      </c>
      <c r="J66" s="5">
        <v>942200</v>
      </c>
      <c r="K66" s="5">
        <v>942200</v>
      </c>
      <c r="L66" s="5">
        <v>942200</v>
      </c>
      <c r="M66" s="5"/>
    </row>
    <row r="67" spans="1:13" ht="15.6" x14ac:dyDescent="0.3">
      <c r="A67" s="25" t="s">
        <v>20</v>
      </c>
      <c r="B67" s="4"/>
      <c r="C67" s="4"/>
      <c r="D67" s="4"/>
      <c r="E67" s="4"/>
      <c r="F67" s="26" t="s">
        <v>143</v>
      </c>
      <c r="G67" s="4"/>
      <c r="H67" s="4"/>
      <c r="I67" s="27" t="s">
        <v>91</v>
      </c>
      <c r="J67" s="5">
        <v>2020000</v>
      </c>
      <c r="K67" s="5">
        <v>2020000</v>
      </c>
      <c r="L67" s="5">
        <v>2020000</v>
      </c>
      <c r="M67" s="5"/>
    </row>
    <row r="68" spans="1:13" ht="15" customHeight="1" x14ac:dyDescent="0.3">
      <c r="A68" s="25" t="s">
        <v>20</v>
      </c>
      <c r="B68" s="4"/>
      <c r="C68" s="4"/>
      <c r="D68" s="4"/>
      <c r="E68" s="4"/>
      <c r="F68" s="26" t="s">
        <v>23</v>
      </c>
      <c r="G68" s="4"/>
      <c r="H68" s="4"/>
      <c r="I68" s="27" t="s">
        <v>92</v>
      </c>
      <c r="J68" s="5">
        <v>2808600</v>
      </c>
      <c r="K68" s="5">
        <v>2958600</v>
      </c>
      <c r="L68" s="5">
        <v>2958600</v>
      </c>
      <c r="M68" s="5" t="s">
        <v>69</v>
      </c>
    </row>
    <row r="69" spans="1:13" ht="15.6" x14ac:dyDescent="0.3">
      <c r="A69" s="25" t="s">
        <v>20</v>
      </c>
      <c r="B69" s="4"/>
      <c r="C69" s="4"/>
      <c r="D69" s="4"/>
      <c r="E69" s="4"/>
      <c r="F69" s="26" t="s">
        <v>136</v>
      </c>
      <c r="G69" s="4"/>
      <c r="H69" s="4"/>
      <c r="I69" s="27" t="s">
        <v>137</v>
      </c>
      <c r="J69" s="5">
        <v>81500</v>
      </c>
      <c r="K69" s="5">
        <v>81500</v>
      </c>
      <c r="L69" s="5">
        <v>81500</v>
      </c>
      <c r="M69" s="5"/>
    </row>
    <row r="70" spans="1:13" ht="15.6" x14ac:dyDescent="0.3">
      <c r="A70" s="25" t="s">
        <v>20</v>
      </c>
      <c r="B70" s="4"/>
      <c r="C70" s="4"/>
      <c r="D70" s="4"/>
      <c r="E70" s="4"/>
      <c r="F70" s="26" t="s">
        <v>130</v>
      </c>
      <c r="G70" s="4"/>
      <c r="H70" s="4"/>
      <c r="I70" s="27" t="s">
        <v>131</v>
      </c>
      <c r="J70" s="5">
        <v>668100</v>
      </c>
      <c r="K70" s="5">
        <v>668100</v>
      </c>
      <c r="L70" s="5">
        <v>668100</v>
      </c>
      <c r="M70" s="5"/>
    </row>
    <row r="71" spans="1:13" ht="15.6" x14ac:dyDescent="0.3">
      <c r="A71" s="25" t="s">
        <v>20</v>
      </c>
      <c r="B71" s="4"/>
      <c r="C71" s="4"/>
      <c r="D71" s="4"/>
      <c r="E71" s="4"/>
      <c r="F71" s="26" t="s">
        <v>93</v>
      </c>
      <c r="G71" s="4"/>
      <c r="H71" s="4"/>
      <c r="I71" s="27" t="s">
        <v>94</v>
      </c>
      <c r="J71" s="5">
        <v>216000</v>
      </c>
      <c r="K71" s="5">
        <v>216000</v>
      </c>
      <c r="L71" s="5">
        <v>488000</v>
      </c>
      <c r="M71" s="5">
        <v>272000</v>
      </c>
    </row>
    <row r="72" spans="1:13" ht="15" customHeight="1" x14ac:dyDescent="0.3">
      <c r="A72" s="25" t="s">
        <v>20</v>
      </c>
      <c r="B72" s="4"/>
      <c r="C72" s="4"/>
      <c r="D72" s="4"/>
      <c r="E72" s="4"/>
      <c r="F72" s="26" t="s">
        <v>144</v>
      </c>
      <c r="G72" s="4"/>
      <c r="H72" s="4"/>
      <c r="I72" s="27" t="s">
        <v>95</v>
      </c>
      <c r="J72" s="5">
        <v>4170000</v>
      </c>
      <c r="K72" s="5">
        <v>10539000</v>
      </c>
      <c r="L72" s="5">
        <v>10539000</v>
      </c>
      <c r="M72" s="5" t="s">
        <v>69</v>
      </c>
    </row>
    <row r="73" spans="1:13" ht="31.2" x14ac:dyDescent="0.3">
      <c r="A73" s="25" t="s">
        <v>20</v>
      </c>
      <c r="B73" s="4"/>
      <c r="C73" s="4"/>
      <c r="D73" s="4"/>
      <c r="E73" s="4"/>
      <c r="F73" s="26" t="s">
        <v>145</v>
      </c>
      <c r="G73" s="4" t="s">
        <v>70</v>
      </c>
      <c r="H73" s="4" t="s">
        <v>77</v>
      </c>
      <c r="I73" s="27" t="s">
        <v>96</v>
      </c>
      <c r="J73" s="5">
        <v>1548000</v>
      </c>
      <c r="K73" s="5">
        <v>2218000</v>
      </c>
      <c r="L73" s="5">
        <v>2218000</v>
      </c>
      <c r="M73" s="5" t="s">
        <v>69</v>
      </c>
    </row>
    <row r="74" spans="1:13" ht="15.6" x14ac:dyDescent="0.3">
      <c r="A74" s="25" t="s">
        <v>20</v>
      </c>
      <c r="B74" s="28"/>
      <c r="C74" s="29"/>
      <c r="D74" s="29"/>
      <c r="E74" s="28"/>
      <c r="F74" s="30">
        <v>3522</v>
      </c>
      <c r="G74" s="28"/>
      <c r="H74" s="29"/>
      <c r="I74" s="31" t="s">
        <v>97</v>
      </c>
      <c r="J74" s="32">
        <v>8000</v>
      </c>
      <c r="K74" s="32">
        <v>8000</v>
      </c>
      <c r="L74" s="32">
        <v>8000</v>
      </c>
      <c r="M74" s="32"/>
    </row>
    <row r="75" spans="1:13" ht="15" customHeight="1" x14ac:dyDescent="0.3">
      <c r="A75" s="25" t="s">
        <v>20</v>
      </c>
      <c r="B75" s="29"/>
      <c r="C75" s="29"/>
      <c r="D75" s="29"/>
      <c r="E75" s="29"/>
      <c r="F75" s="30">
        <v>3533</v>
      </c>
      <c r="G75" s="29"/>
      <c r="H75" s="29"/>
      <c r="I75" s="31" t="s">
        <v>98</v>
      </c>
      <c r="J75" s="32">
        <v>5000</v>
      </c>
      <c r="K75" s="32">
        <v>5000</v>
      </c>
      <c r="L75" s="32">
        <v>5000</v>
      </c>
      <c r="M75" s="32"/>
    </row>
    <row r="76" spans="1:13" ht="30" customHeight="1" x14ac:dyDescent="0.3">
      <c r="A76" s="25" t="s">
        <v>20</v>
      </c>
      <c r="B76" s="29"/>
      <c r="C76" s="29"/>
      <c r="D76" s="29"/>
      <c r="E76" s="29"/>
      <c r="F76" s="30">
        <v>4379</v>
      </c>
      <c r="G76" s="29"/>
      <c r="H76" s="29"/>
      <c r="I76" s="31" t="s">
        <v>132</v>
      </c>
      <c r="J76" s="32">
        <v>7500</v>
      </c>
      <c r="K76" s="32">
        <v>7500</v>
      </c>
      <c r="L76" s="32">
        <v>7500</v>
      </c>
      <c r="M76" s="32"/>
    </row>
    <row r="77" spans="1:13" ht="15.6" x14ac:dyDescent="0.3">
      <c r="A77" s="25" t="s">
        <v>20</v>
      </c>
      <c r="B77" s="29"/>
      <c r="C77" s="29"/>
      <c r="D77" s="29"/>
      <c r="E77" s="29"/>
      <c r="F77" s="30">
        <v>3549</v>
      </c>
      <c r="G77" s="29"/>
      <c r="H77" s="29"/>
      <c r="I77" s="31" t="s">
        <v>157</v>
      </c>
      <c r="J77" s="32">
        <v>3000</v>
      </c>
      <c r="K77" s="32">
        <v>3000</v>
      </c>
      <c r="L77" s="32">
        <v>3000</v>
      </c>
      <c r="M77" s="32"/>
    </row>
    <row r="78" spans="1:13" ht="15.6" x14ac:dyDescent="0.3">
      <c r="A78" s="25" t="s">
        <v>20</v>
      </c>
      <c r="B78" s="4"/>
      <c r="C78" s="4"/>
      <c r="D78" s="4"/>
      <c r="E78" s="4"/>
      <c r="F78" s="26" t="s">
        <v>36</v>
      </c>
      <c r="G78" s="4" t="s">
        <v>70</v>
      </c>
      <c r="H78" s="4"/>
      <c r="I78" s="27" t="s">
        <v>99</v>
      </c>
      <c r="J78" s="5">
        <v>36000</v>
      </c>
      <c r="K78" s="5">
        <v>36000</v>
      </c>
      <c r="L78" s="5">
        <v>36000</v>
      </c>
      <c r="M78" s="5"/>
    </row>
    <row r="79" spans="1:13" ht="15" customHeight="1" x14ac:dyDescent="0.3">
      <c r="A79" s="25" t="s">
        <v>20</v>
      </c>
      <c r="B79" s="4"/>
      <c r="C79" s="4"/>
      <c r="D79" s="4"/>
      <c r="E79" s="4"/>
      <c r="F79" s="26" t="s">
        <v>100</v>
      </c>
      <c r="G79" s="4"/>
      <c r="H79" s="4"/>
      <c r="I79" s="27" t="s">
        <v>101</v>
      </c>
      <c r="J79" s="5">
        <v>1028000</v>
      </c>
      <c r="K79" s="5">
        <v>1028000</v>
      </c>
      <c r="L79" s="5">
        <v>1028000</v>
      </c>
      <c r="M79" s="5"/>
    </row>
    <row r="80" spans="1:13" ht="15.6" x14ac:dyDescent="0.3">
      <c r="A80" s="25" t="s">
        <v>20</v>
      </c>
      <c r="B80" s="25"/>
      <c r="C80" s="25"/>
      <c r="D80" s="25"/>
      <c r="E80" s="25"/>
      <c r="F80" s="26" t="s">
        <v>102</v>
      </c>
      <c r="G80" s="25"/>
      <c r="H80" s="25"/>
      <c r="I80" s="27" t="s">
        <v>103</v>
      </c>
      <c r="J80" s="5">
        <v>942000</v>
      </c>
      <c r="K80" s="5">
        <v>942000</v>
      </c>
      <c r="L80" s="5">
        <v>942000</v>
      </c>
      <c r="M80" s="5"/>
    </row>
    <row r="81" spans="1:13" ht="15.6" x14ac:dyDescent="0.3">
      <c r="A81" s="25" t="s">
        <v>20</v>
      </c>
      <c r="B81" s="4"/>
      <c r="C81" s="4"/>
      <c r="D81" s="4"/>
      <c r="E81" s="4"/>
      <c r="F81" s="26" t="s">
        <v>104</v>
      </c>
      <c r="G81" s="4" t="s">
        <v>70</v>
      </c>
      <c r="H81" s="4"/>
      <c r="I81" s="27" t="s">
        <v>105</v>
      </c>
      <c r="J81" s="5">
        <v>113000</v>
      </c>
      <c r="K81" s="5">
        <v>113000</v>
      </c>
      <c r="L81" s="5">
        <v>113000</v>
      </c>
      <c r="M81" s="5"/>
    </row>
    <row r="82" spans="1:13" ht="15.6" x14ac:dyDescent="0.3">
      <c r="A82" s="25" t="s">
        <v>20</v>
      </c>
      <c r="B82" s="4"/>
      <c r="C82" s="4"/>
      <c r="D82" s="4"/>
      <c r="E82" s="4"/>
      <c r="F82" s="26" t="s">
        <v>146</v>
      </c>
      <c r="G82" s="4"/>
      <c r="H82" s="4"/>
      <c r="I82" s="27" t="s">
        <v>106</v>
      </c>
      <c r="J82" s="5">
        <v>41000</v>
      </c>
      <c r="K82" s="5">
        <v>41000</v>
      </c>
      <c r="L82" s="5">
        <v>41000</v>
      </c>
      <c r="M82" s="5"/>
    </row>
    <row r="83" spans="1:13" ht="30" customHeight="1" x14ac:dyDescent="0.3">
      <c r="A83" s="25" t="s">
        <v>20</v>
      </c>
      <c r="B83" s="4"/>
      <c r="C83" s="4"/>
      <c r="D83" s="4"/>
      <c r="E83" s="4"/>
      <c r="F83" s="26" t="s">
        <v>107</v>
      </c>
      <c r="G83" s="4" t="s">
        <v>70</v>
      </c>
      <c r="H83" s="4" t="s">
        <v>77</v>
      </c>
      <c r="I83" s="27" t="s">
        <v>108</v>
      </c>
      <c r="J83" s="5">
        <v>355000</v>
      </c>
      <c r="K83" s="5">
        <v>355000</v>
      </c>
      <c r="L83" s="5">
        <v>355000</v>
      </c>
      <c r="M83" s="5"/>
    </row>
    <row r="84" spans="1:13" ht="31.2" x14ac:dyDescent="0.3">
      <c r="A84" s="25" t="s">
        <v>20</v>
      </c>
      <c r="B84" s="4"/>
      <c r="C84" s="4"/>
      <c r="D84" s="4"/>
      <c r="E84" s="4"/>
      <c r="F84" s="26" t="s">
        <v>109</v>
      </c>
      <c r="G84" s="4" t="s">
        <v>70</v>
      </c>
      <c r="H84" s="4"/>
      <c r="I84" s="27" t="s">
        <v>110</v>
      </c>
      <c r="J84" s="5">
        <v>1860000</v>
      </c>
      <c r="K84" s="5">
        <v>1955700</v>
      </c>
      <c r="L84" s="5">
        <v>1987700</v>
      </c>
      <c r="M84" s="5">
        <v>32000</v>
      </c>
    </row>
    <row r="85" spans="1:13" ht="15.6" x14ac:dyDescent="0.3">
      <c r="A85" s="25" t="s">
        <v>20</v>
      </c>
      <c r="B85" s="4"/>
      <c r="C85" s="4"/>
      <c r="D85" s="4"/>
      <c r="E85" s="4"/>
      <c r="F85" s="26" t="s">
        <v>121</v>
      </c>
      <c r="G85" s="4" t="s">
        <v>70</v>
      </c>
      <c r="H85" s="4"/>
      <c r="I85" s="27" t="s">
        <v>111</v>
      </c>
      <c r="J85" s="5">
        <v>350000</v>
      </c>
      <c r="K85" s="5">
        <v>389970</v>
      </c>
      <c r="L85" s="5">
        <v>389970</v>
      </c>
      <c r="M85" s="5" t="s">
        <v>69</v>
      </c>
    </row>
    <row r="86" spans="1:13" ht="15.6" x14ac:dyDescent="0.3">
      <c r="A86" s="25" t="s">
        <v>20</v>
      </c>
      <c r="B86" s="17" t="s">
        <v>69</v>
      </c>
      <c r="C86" s="18" t="s">
        <v>69</v>
      </c>
      <c r="D86" s="18"/>
      <c r="E86" s="4" t="s">
        <v>69</v>
      </c>
      <c r="F86" s="30">
        <v>1032</v>
      </c>
      <c r="G86" s="17" t="s">
        <v>69</v>
      </c>
      <c r="H86" s="18"/>
      <c r="I86" s="27" t="s">
        <v>112</v>
      </c>
      <c r="J86" s="5">
        <v>13450</v>
      </c>
      <c r="K86" s="5">
        <v>13450</v>
      </c>
      <c r="L86" s="5">
        <v>13450</v>
      </c>
      <c r="M86" s="5"/>
    </row>
    <row r="87" spans="1:13" ht="15.6" x14ac:dyDescent="0.3">
      <c r="A87" s="25" t="s">
        <v>20</v>
      </c>
      <c r="B87" s="17"/>
      <c r="C87" s="18"/>
      <c r="D87" s="18"/>
      <c r="E87" s="4"/>
      <c r="F87" s="30">
        <v>6320</v>
      </c>
      <c r="G87" s="17"/>
      <c r="H87" s="18"/>
      <c r="I87" s="27" t="s">
        <v>113</v>
      </c>
      <c r="J87" s="5">
        <v>29120</v>
      </c>
      <c r="K87" s="5">
        <v>29120</v>
      </c>
      <c r="L87" s="5">
        <v>29120</v>
      </c>
      <c r="M87" s="5"/>
    </row>
    <row r="88" spans="1:13" ht="15.6" x14ac:dyDescent="0.3">
      <c r="A88" s="25" t="s">
        <v>20</v>
      </c>
      <c r="B88" s="17"/>
      <c r="C88" s="18"/>
      <c r="D88" s="18"/>
      <c r="E88" s="4"/>
      <c r="F88" s="30">
        <v>3349</v>
      </c>
      <c r="G88" s="17"/>
      <c r="H88" s="18"/>
      <c r="I88" s="27" t="s">
        <v>114</v>
      </c>
      <c r="J88" s="5">
        <v>80000</v>
      </c>
      <c r="K88" s="5">
        <v>80000</v>
      </c>
      <c r="L88" s="5">
        <v>80000</v>
      </c>
      <c r="M88" s="5"/>
    </row>
    <row r="89" spans="1:13" ht="15" customHeight="1" x14ac:dyDescent="0.3">
      <c r="A89" s="25" t="s">
        <v>20</v>
      </c>
      <c r="B89" s="17"/>
      <c r="C89" s="18"/>
      <c r="D89" s="18"/>
      <c r="E89" s="4"/>
      <c r="F89" s="30">
        <v>5213</v>
      </c>
      <c r="G89" s="17"/>
      <c r="H89" s="18"/>
      <c r="I89" s="27" t="s">
        <v>150</v>
      </c>
      <c r="J89" s="5">
        <v>20000</v>
      </c>
      <c r="K89" s="5">
        <v>20000</v>
      </c>
      <c r="L89" s="5">
        <v>20000</v>
      </c>
      <c r="M89" s="5"/>
    </row>
    <row r="90" spans="1:13" ht="15.6" x14ac:dyDescent="0.3">
      <c r="A90" s="25" t="s">
        <v>20</v>
      </c>
      <c r="B90" s="17"/>
      <c r="C90" s="18"/>
      <c r="D90" s="18"/>
      <c r="E90" s="4"/>
      <c r="F90" s="30">
        <v>6310</v>
      </c>
      <c r="G90" s="17"/>
      <c r="H90" s="18"/>
      <c r="I90" s="27" t="s">
        <v>115</v>
      </c>
      <c r="J90" s="5">
        <v>14000</v>
      </c>
      <c r="K90" s="5">
        <v>14000</v>
      </c>
      <c r="L90" s="5">
        <v>14000</v>
      </c>
      <c r="M90" s="5"/>
    </row>
    <row r="91" spans="1:13" ht="15.6" x14ac:dyDescent="0.3">
      <c r="A91" s="25" t="s">
        <v>20</v>
      </c>
      <c r="B91" s="18"/>
      <c r="C91" s="18"/>
      <c r="D91" s="18"/>
      <c r="E91" s="18"/>
      <c r="F91" s="30">
        <v>6402</v>
      </c>
      <c r="G91" s="18"/>
      <c r="H91" s="18"/>
      <c r="I91" s="33" t="s">
        <v>126</v>
      </c>
      <c r="J91" s="5">
        <v>7449</v>
      </c>
      <c r="K91" s="5">
        <v>7449</v>
      </c>
      <c r="L91" s="5">
        <v>7449</v>
      </c>
      <c r="M91" s="5" t="s">
        <v>69</v>
      </c>
    </row>
    <row r="92" spans="1:13" x14ac:dyDescent="0.3">
      <c r="A92" s="40" t="s">
        <v>165</v>
      </c>
      <c r="B92" s="41"/>
      <c r="C92" s="41"/>
      <c r="D92" s="41"/>
      <c r="E92" s="41"/>
      <c r="F92" s="41"/>
      <c r="G92" s="41"/>
      <c r="H92" s="41"/>
      <c r="I92" s="41"/>
      <c r="J92" s="38"/>
      <c r="K92" s="38"/>
      <c r="L92" s="39"/>
      <c r="M92" s="36"/>
    </row>
    <row r="93" spans="1:13" x14ac:dyDescent="0.3">
      <c r="A93" s="40" t="s">
        <v>67</v>
      </c>
      <c r="B93" s="41"/>
      <c r="C93" s="41"/>
      <c r="D93" s="41"/>
      <c r="E93" s="41"/>
      <c r="F93" s="41"/>
      <c r="G93" s="41"/>
      <c r="H93" s="41"/>
      <c r="I93" s="41"/>
      <c r="J93" s="38"/>
      <c r="K93" s="38"/>
      <c r="L93" s="39"/>
      <c r="M93" s="36"/>
    </row>
    <row r="94" spans="1:13" x14ac:dyDescent="0.3">
      <c r="A94" s="13" t="s">
        <v>1</v>
      </c>
      <c r="B94" s="13" t="s">
        <v>2</v>
      </c>
      <c r="C94" s="13" t="s">
        <v>3</v>
      </c>
      <c r="D94" s="13" t="s">
        <v>4</v>
      </c>
      <c r="E94" s="13" t="s">
        <v>5</v>
      </c>
      <c r="F94" s="13" t="s">
        <v>6</v>
      </c>
      <c r="G94" s="13" t="s">
        <v>7</v>
      </c>
      <c r="H94" s="15" t="s">
        <v>68</v>
      </c>
      <c r="I94" s="14" t="s">
        <v>8</v>
      </c>
      <c r="J94" s="23" t="s">
        <v>161</v>
      </c>
      <c r="K94" s="18" t="s">
        <v>176</v>
      </c>
      <c r="L94" s="23" t="s">
        <v>177</v>
      </c>
      <c r="M94" s="23" t="s">
        <v>163</v>
      </c>
    </row>
    <row r="95" spans="1:13" x14ac:dyDescent="0.3">
      <c r="A95" s="16"/>
      <c r="B95" s="16"/>
      <c r="C95" s="16"/>
      <c r="D95" s="16"/>
      <c r="E95" s="16"/>
      <c r="F95" s="16"/>
      <c r="G95" s="16"/>
      <c r="H95" s="16"/>
      <c r="I95" s="14"/>
      <c r="J95" s="7"/>
      <c r="K95" s="7"/>
      <c r="L95" s="7"/>
      <c r="M95" s="7"/>
    </row>
    <row r="96" spans="1:13" ht="15" customHeight="1" x14ac:dyDescent="0.3">
      <c r="A96" s="25" t="s">
        <v>20</v>
      </c>
      <c r="B96" s="18"/>
      <c r="C96" s="18"/>
      <c r="D96" s="18"/>
      <c r="E96" s="18"/>
      <c r="F96" s="30">
        <v>6330</v>
      </c>
      <c r="G96" s="18"/>
      <c r="H96" s="18"/>
      <c r="I96" s="34" t="s">
        <v>122</v>
      </c>
      <c r="J96" s="5">
        <v>850000</v>
      </c>
      <c r="K96" s="5">
        <v>850000</v>
      </c>
      <c r="L96" s="5">
        <v>850000</v>
      </c>
      <c r="M96" s="5"/>
    </row>
    <row r="97" spans="1:13" ht="15.6" x14ac:dyDescent="0.3">
      <c r="A97" s="28">
        <v>236</v>
      </c>
      <c r="B97" s="18"/>
      <c r="C97" s="18"/>
      <c r="D97" s="18"/>
      <c r="E97" s="17"/>
      <c r="F97" s="30">
        <v>6171</v>
      </c>
      <c r="G97" s="17"/>
      <c r="H97" s="18"/>
      <c r="I97" s="33" t="s">
        <v>133</v>
      </c>
      <c r="J97" s="5">
        <v>180000</v>
      </c>
      <c r="K97" s="5">
        <v>180000</v>
      </c>
      <c r="L97" s="5">
        <v>180000</v>
      </c>
      <c r="M97" s="5"/>
    </row>
    <row r="98" spans="1:13" ht="15.6" x14ac:dyDescent="0.3">
      <c r="A98" s="28">
        <v>236</v>
      </c>
      <c r="B98" s="18"/>
      <c r="C98" s="18"/>
      <c r="D98" s="18"/>
      <c r="E98" s="17"/>
      <c r="F98" s="30">
        <v>6310</v>
      </c>
      <c r="G98" s="17"/>
      <c r="H98" s="18"/>
      <c r="I98" s="33" t="s">
        <v>147</v>
      </c>
      <c r="J98" s="5">
        <v>1200</v>
      </c>
      <c r="K98" s="5">
        <v>1200</v>
      </c>
      <c r="L98" s="5">
        <v>1200</v>
      </c>
      <c r="M98" s="5"/>
    </row>
    <row r="99" spans="1:13" ht="15.6" x14ac:dyDescent="0.3">
      <c r="A99" s="28">
        <v>231</v>
      </c>
      <c r="B99" s="18"/>
      <c r="C99" s="18"/>
      <c r="D99" s="18"/>
      <c r="E99" s="17"/>
      <c r="F99" s="30">
        <v>5212</v>
      </c>
      <c r="G99" s="17"/>
      <c r="H99" s="18"/>
      <c r="I99" s="33" t="s">
        <v>156</v>
      </c>
      <c r="J99" s="5">
        <v>500000</v>
      </c>
      <c r="K99" s="5">
        <v>500000</v>
      </c>
      <c r="L99" s="5">
        <v>426000</v>
      </c>
      <c r="M99" s="5">
        <v>-74000</v>
      </c>
    </row>
    <row r="100" spans="1:13" ht="15.6" x14ac:dyDescent="0.3">
      <c r="A100" s="28">
        <v>231</v>
      </c>
      <c r="B100" s="18"/>
      <c r="C100" s="18"/>
      <c r="D100" s="18"/>
      <c r="E100" s="17"/>
      <c r="F100" s="30">
        <v>1014</v>
      </c>
      <c r="G100" s="17"/>
      <c r="H100" s="18"/>
      <c r="I100" s="33" t="s">
        <v>164</v>
      </c>
      <c r="J100" s="5">
        <v>0</v>
      </c>
      <c r="K100" s="5">
        <v>43800</v>
      </c>
      <c r="L100" s="5">
        <v>43800</v>
      </c>
      <c r="M100" s="5" t="s">
        <v>69</v>
      </c>
    </row>
    <row r="101" spans="1:13" ht="15.6" x14ac:dyDescent="0.3">
      <c r="A101" s="28">
        <v>231</v>
      </c>
      <c r="B101" s="18"/>
      <c r="C101" s="18"/>
      <c r="D101" s="18"/>
      <c r="E101" s="17"/>
      <c r="F101" s="30">
        <v>3633</v>
      </c>
      <c r="G101" s="17"/>
      <c r="H101" s="18"/>
      <c r="I101" s="33" t="s">
        <v>167</v>
      </c>
      <c r="J101" s="5">
        <v>0</v>
      </c>
      <c r="K101" s="5">
        <v>320000</v>
      </c>
      <c r="L101" s="5">
        <v>320000</v>
      </c>
      <c r="M101" s="5" t="s">
        <v>69</v>
      </c>
    </row>
    <row r="102" spans="1:13" ht="15.6" x14ac:dyDescent="0.3">
      <c r="A102" s="28">
        <v>231</v>
      </c>
      <c r="B102" s="18"/>
      <c r="C102" s="18"/>
      <c r="D102" s="18"/>
      <c r="E102" s="17"/>
      <c r="F102" s="30">
        <v>2341</v>
      </c>
      <c r="G102" s="17"/>
      <c r="H102" s="18"/>
      <c r="I102" s="33" t="s">
        <v>169</v>
      </c>
      <c r="J102" s="5">
        <v>0</v>
      </c>
      <c r="K102" s="5">
        <v>211871</v>
      </c>
      <c r="L102" s="5">
        <v>223871</v>
      </c>
      <c r="M102" s="5">
        <v>12000</v>
      </c>
    </row>
    <row r="103" spans="1:13" x14ac:dyDescent="0.3">
      <c r="A103" s="43" t="s">
        <v>116</v>
      </c>
      <c r="B103" s="43"/>
      <c r="C103" s="43"/>
      <c r="D103" s="43"/>
      <c r="E103" s="43"/>
      <c r="F103" s="43"/>
      <c r="G103" s="43"/>
      <c r="H103" s="43"/>
      <c r="I103" s="43"/>
      <c r="J103" s="5">
        <v>34433837</v>
      </c>
      <c r="K103" s="5">
        <v>47280178</v>
      </c>
      <c r="L103" s="5">
        <v>47554178</v>
      </c>
      <c r="M103" s="5">
        <f>SUM(M50:M102)</f>
        <v>242000</v>
      </c>
    </row>
    <row r="104" spans="1:13" x14ac:dyDescent="0.3">
      <c r="I104" s="8"/>
    </row>
    <row r="105" spans="1:13" x14ac:dyDescent="0.3">
      <c r="A105" t="s">
        <v>120</v>
      </c>
      <c r="I105" t="s">
        <v>118</v>
      </c>
      <c r="J105" s="22">
        <v>17508837</v>
      </c>
      <c r="K105" s="22">
        <v>18468178</v>
      </c>
      <c r="L105" s="22">
        <v>18710178</v>
      </c>
      <c r="M105" s="22"/>
    </row>
    <row r="106" spans="1:13" x14ac:dyDescent="0.3">
      <c r="I106" t="s">
        <v>119</v>
      </c>
      <c r="J106" s="22">
        <v>16925000</v>
      </c>
      <c r="K106" s="22">
        <v>28844000</v>
      </c>
      <c r="L106" s="22">
        <v>28844000</v>
      </c>
      <c r="M106" s="22"/>
    </row>
    <row r="107" spans="1:13" x14ac:dyDescent="0.3">
      <c r="J107" s="22">
        <v>34433837</v>
      </c>
      <c r="K107" s="22">
        <v>47312178</v>
      </c>
      <c r="L107" s="22">
        <v>47554178</v>
      </c>
      <c r="M107" s="22"/>
    </row>
    <row r="108" spans="1:13" x14ac:dyDescent="0.3">
      <c r="I108" s="8"/>
    </row>
    <row r="109" spans="1:13" x14ac:dyDescent="0.3">
      <c r="A109" s="9" t="s">
        <v>117</v>
      </c>
      <c r="B109" s="9"/>
      <c r="C109" s="10"/>
      <c r="D109" s="9"/>
      <c r="E109" s="9"/>
      <c r="F109" s="9"/>
      <c r="G109" s="9"/>
      <c r="H109" s="9"/>
      <c r="I109" s="9" t="s">
        <v>69</v>
      </c>
    </row>
    <row r="110" spans="1:13" x14ac:dyDescent="0.3">
      <c r="A110" s="11" t="s">
        <v>69</v>
      </c>
      <c r="B110" s="11"/>
      <c r="C110" s="12"/>
      <c r="I110" s="11" t="s">
        <v>69</v>
      </c>
    </row>
    <row r="111" spans="1:13" x14ac:dyDescent="0.3">
      <c r="A111" s="11">
        <v>8115</v>
      </c>
      <c r="B111" s="11"/>
      <c r="C111" s="12"/>
      <c r="I111" s="11" t="s">
        <v>69</v>
      </c>
      <c r="J111" s="24">
        <v>12562644</v>
      </c>
      <c r="K111" s="24">
        <v>15568332.949999999</v>
      </c>
      <c r="L111" s="24">
        <v>15568332.949999999</v>
      </c>
      <c r="M111" s="24" t="s">
        <v>69</v>
      </c>
    </row>
    <row r="112" spans="1:13" x14ac:dyDescent="0.3">
      <c r="A112" s="11">
        <v>8114</v>
      </c>
      <c r="B112" s="11"/>
      <c r="C112" s="12"/>
      <c r="I112" s="11"/>
    </row>
    <row r="113" spans="1:13" x14ac:dyDescent="0.3">
      <c r="A113" t="s">
        <v>69</v>
      </c>
    </row>
    <row r="114" spans="1:13" x14ac:dyDescent="0.3">
      <c r="A114" t="s">
        <v>148</v>
      </c>
      <c r="J114" s="24">
        <v>-12562644</v>
      </c>
      <c r="K114" s="24">
        <v>-15568332.949999999</v>
      </c>
      <c r="L114" s="24">
        <v>-15568332.949999999</v>
      </c>
      <c r="M114" s="24" t="s">
        <v>69</v>
      </c>
    </row>
    <row r="117" spans="1:13" x14ac:dyDescent="0.3">
      <c r="A117" s="11" t="s">
        <v>179</v>
      </c>
    </row>
  </sheetData>
  <mergeCells count="8">
    <mergeCell ref="A1:I1"/>
    <mergeCell ref="A2:I2"/>
    <mergeCell ref="A45:I45"/>
    <mergeCell ref="A103:I103"/>
    <mergeCell ref="A92:I92"/>
    <mergeCell ref="A93:I93"/>
    <mergeCell ref="A46:I46"/>
    <mergeCell ref="A47:I47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45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2022-09-14T07:51:50Z</cp:lastPrinted>
  <dcterms:created xsi:type="dcterms:W3CDTF">2017-09-27T07:59:29Z</dcterms:created>
  <dcterms:modified xsi:type="dcterms:W3CDTF">2022-09-14T07:52:03Z</dcterms:modified>
</cp:coreProperties>
</file>